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i" sheetId="1" r:id="rId1"/>
  </sheets>
  <definedNames/>
  <calcPr fullCalcOnLoad="1"/>
</workbook>
</file>

<file path=xl/sharedStrings.xml><?xml version="1.0" encoding="utf-8"?>
<sst xmlns="http://schemas.openxmlformats.org/spreadsheetml/2006/main" count="86" uniqueCount="44">
  <si>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</si>
  <si>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</si>
  <si>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</si>
  <si>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</si>
  <si>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</si>
  <si>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</si>
  <si>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</si>
  <si>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</si>
  <si>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</si>
  <si>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</si>
  <si>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</si>
  <si>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</si>
  <si>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</si>
  <si>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</si>
  <si>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</si>
  <si>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</si>
  <si>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</si>
  <si>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</si>
  <si>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</si>
  <si>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</si>
  <si>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</si>
  <si>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</si>
  <si>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</si>
  <si>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</si>
  <si>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</si>
  <si>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</si>
  <si>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</si>
  <si>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</si>
  <si>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</si>
  <si>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</si>
  <si>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WZÓR FORMULARZA CENOWEGO - DZPZ/ 333/271/2016</t>
  </si>
  <si>
    <t>2.</t>
  </si>
  <si>
    <t>3.</t>
  </si>
  <si>
    <t>4.</t>
  </si>
  <si>
    <t>szt.</t>
  </si>
  <si>
    <t xml:space="preserve">Element łączący elektrodę ze stymulatorem </t>
  </si>
  <si>
    <r>
      <t xml:space="preserve">Elektroda stymulująca, chirurgiczna </t>
    </r>
    <r>
      <rPr>
        <sz val="10"/>
        <rFont val="Arial"/>
        <family val="2"/>
      </rPr>
      <t xml:space="preserve">szesnastokontaktowa i osmiokontaktowa do wyboru przez Zamawiajacego </t>
    </r>
  </si>
  <si>
    <t>Programator/pilot</t>
  </si>
  <si>
    <r>
      <t xml:space="preserve">Stymulator przeciwbólowy szesnastokontaktowy stałonapięciowy </t>
    </r>
    <r>
      <rPr>
        <sz val="10"/>
        <rFont val="Arial"/>
        <family val="2"/>
      </rPr>
      <t xml:space="preserve">sterowany magnetycznie z możliwością przezskórnego programowania czasu , częśtotliwosci i nateżenia impulsów </t>
    </r>
  </si>
  <si>
    <t>CZĘŚĆ NR 2</t>
  </si>
  <si>
    <r>
      <t xml:space="preserve">Stymulator rdzeniowy, przeciwbólowy, stałonatężeniowy </t>
    </r>
    <r>
      <rPr>
        <sz val="10"/>
        <rFont val="Arial"/>
        <family val="2"/>
      </rPr>
      <t>, dwukanałowy, szesnastokontaktowy , pojemność baterii 8,9 AH</t>
    </r>
  </si>
  <si>
    <t xml:space="preserve">Elektroda chirurgiczna dwudziestokontaktowa </t>
  </si>
  <si>
    <t xml:space="preserve">Element łączący elektrodę ze stymulatorem 20-80 cm </t>
  </si>
  <si>
    <t>Załącznik nr 2 do Zaproszenia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</si>
</sst>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64" fontId="0" fillId="4" borderId="1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9" fontId="3" fillId="0" borderId="7" xfId="17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9" fontId="3" fillId="0" borderId="3" xfId="17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9" fontId="3" fillId="0" borderId="17" xfId="17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4"/>
  <sheetViews>
    <sheetView tabSelected="1" workbookViewId="0" topLeftCell="A1">
      <selection activeCell="A35" sqref="A1:M3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6.281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56" t="s">
        <v>30</v>
      </c>
      <c r="C1" s="57"/>
      <c r="D1" s="57"/>
      <c r="E1" s="57"/>
      <c r="F1" s="57"/>
      <c r="G1" s="57"/>
      <c r="H1" s="57"/>
      <c r="I1" s="58"/>
      <c r="J1" s="62" t="s">
        <v>43</v>
      </c>
      <c r="K1" s="63"/>
      <c r="L1" s="63"/>
      <c r="M1" s="64"/>
    </row>
    <row r="2" spans="2:13" ht="15.75" customHeight="1">
      <c r="B2" s="59"/>
      <c r="C2" s="60"/>
      <c r="D2" s="60"/>
      <c r="E2" s="60"/>
      <c r="F2" s="60"/>
      <c r="G2" s="60"/>
      <c r="H2" s="60"/>
      <c r="I2" s="61"/>
      <c r="J2" s="65"/>
      <c r="K2" s="66"/>
      <c r="L2" s="66"/>
      <c r="M2" s="67"/>
    </row>
    <row r="3" spans="2:13" ht="27.75" customHeight="1" thickBot="1">
      <c r="B3" s="71" t="s">
        <v>28</v>
      </c>
      <c r="C3" s="72"/>
      <c r="D3" s="72"/>
      <c r="E3" s="72"/>
      <c r="F3" s="72"/>
      <c r="G3" s="72"/>
      <c r="H3" s="72"/>
      <c r="I3" s="73"/>
      <c r="J3" s="68"/>
      <c r="K3" s="69"/>
      <c r="L3" s="69"/>
      <c r="M3" s="70"/>
    </row>
    <row r="4" spans="2:13" ht="13.5" thickBot="1">
      <c r="B4" s="27"/>
      <c r="C4" s="28"/>
      <c r="D4" s="13" t="s">
        <v>10</v>
      </c>
      <c r="E4" s="13" t="s">
        <v>17</v>
      </c>
      <c r="F4" s="13" t="s">
        <v>24</v>
      </c>
      <c r="G4" s="13" t="s">
        <v>0</v>
      </c>
      <c r="H4" s="14" t="s">
        <v>1</v>
      </c>
      <c r="I4" s="16" t="s">
        <v>12</v>
      </c>
      <c r="J4" s="20" t="s">
        <v>23</v>
      </c>
      <c r="K4" s="17" t="s">
        <v>11</v>
      </c>
      <c r="L4" s="10" t="s">
        <v>19</v>
      </c>
      <c r="M4" s="11" t="s">
        <v>20</v>
      </c>
    </row>
    <row r="5" spans="2:16" ht="76.5" customHeight="1" thickBot="1">
      <c r="B5" s="12" t="s">
        <v>13</v>
      </c>
      <c r="C5" s="12" t="s">
        <v>2</v>
      </c>
      <c r="D5" s="23" t="s">
        <v>26</v>
      </c>
      <c r="E5" s="13" t="s">
        <v>27</v>
      </c>
      <c r="F5" s="13" t="s">
        <v>6</v>
      </c>
      <c r="G5" s="13" t="s">
        <v>5</v>
      </c>
      <c r="H5" s="14" t="s">
        <v>4</v>
      </c>
      <c r="I5" s="14" t="s">
        <v>8</v>
      </c>
      <c r="J5" s="14" t="s">
        <v>22</v>
      </c>
      <c r="K5" s="14" t="s">
        <v>3</v>
      </c>
      <c r="L5" s="15" t="s">
        <v>7</v>
      </c>
      <c r="M5" s="16" t="s">
        <v>9</v>
      </c>
      <c r="N5" s="1"/>
      <c r="O5" s="1"/>
      <c r="P5" s="1"/>
    </row>
    <row r="6" spans="2:16" ht="93.75" customHeight="1" thickBot="1">
      <c r="B6" s="38" t="s">
        <v>21</v>
      </c>
      <c r="C6" s="24" t="s">
        <v>38</v>
      </c>
      <c r="D6" s="17"/>
      <c r="E6" s="10"/>
      <c r="F6" s="10" t="s">
        <v>34</v>
      </c>
      <c r="G6" s="10">
        <v>3</v>
      </c>
      <c r="H6" s="29"/>
      <c r="I6" s="30">
        <f>ROUND(G6*H6,2)</f>
        <v>0</v>
      </c>
      <c r="J6" s="31"/>
      <c r="K6" s="30">
        <f>ROUND(I6*J6,2)</f>
        <v>0</v>
      </c>
      <c r="L6" s="30">
        <f>ROUND(M6/G6,2)</f>
        <v>0</v>
      </c>
      <c r="M6" s="32">
        <f>ROUND(SUM(I6,K6),2)</f>
        <v>0</v>
      </c>
      <c r="N6" s="1"/>
      <c r="O6" s="1"/>
      <c r="P6" s="1"/>
    </row>
    <row r="7" spans="2:16" ht="66.75" customHeight="1" thickBot="1">
      <c r="B7" s="39" t="s">
        <v>31</v>
      </c>
      <c r="C7" s="25" t="s">
        <v>35</v>
      </c>
      <c r="D7" s="25"/>
      <c r="E7" s="25"/>
      <c r="F7" s="10" t="s">
        <v>34</v>
      </c>
      <c r="G7" s="25">
        <v>6</v>
      </c>
      <c r="H7" s="33"/>
      <c r="I7" s="30">
        <f>ROUND(G7*H7,2)</f>
        <v>0</v>
      </c>
      <c r="J7" s="35"/>
      <c r="K7" s="30">
        <f>ROUND(I7*J7,2)</f>
        <v>0</v>
      </c>
      <c r="L7" s="30">
        <f>ROUND(M7/G7,2)</f>
        <v>0</v>
      </c>
      <c r="M7" s="32">
        <f>ROUND(SUM(I7,K7),2)</f>
        <v>0</v>
      </c>
      <c r="N7" s="1"/>
      <c r="O7" s="1"/>
      <c r="P7" s="1"/>
    </row>
    <row r="8" spans="2:16" ht="66.75" customHeight="1" thickBot="1">
      <c r="B8" s="39" t="s">
        <v>32</v>
      </c>
      <c r="C8" s="25" t="s">
        <v>36</v>
      </c>
      <c r="D8" s="25"/>
      <c r="E8" s="25"/>
      <c r="F8" s="10" t="s">
        <v>34</v>
      </c>
      <c r="G8" s="25">
        <v>3</v>
      </c>
      <c r="H8" s="33"/>
      <c r="I8" s="30">
        <f>ROUND(G8*H8,2)</f>
        <v>0</v>
      </c>
      <c r="J8" s="35"/>
      <c r="K8" s="30">
        <f>ROUND(I8*J8,2)</f>
        <v>0</v>
      </c>
      <c r="L8" s="30">
        <f>ROUND(M8/G8,2)</f>
        <v>0</v>
      </c>
      <c r="M8" s="32">
        <f>ROUND(SUM(I8,K8),2)</f>
        <v>0</v>
      </c>
      <c r="N8" s="1"/>
      <c r="O8" s="1"/>
      <c r="P8" s="1"/>
    </row>
    <row r="9" spans="2:16" ht="66.75" customHeight="1" thickBot="1">
      <c r="B9" s="40" t="s">
        <v>33</v>
      </c>
      <c r="C9" s="26" t="s">
        <v>37</v>
      </c>
      <c r="D9" s="26"/>
      <c r="E9" s="26"/>
      <c r="F9" s="25" t="s">
        <v>34</v>
      </c>
      <c r="G9" s="26">
        <v>3</v>
      </c>
      <c r="H9" s="36"/>
      <c r="I9" s="30">
        <f>ROUND(G9*H9,2)</f>
        <v>0</v>
      </c>
      <c r="J9" s="37"/>
      <c r="K9" s="34">
        <f>ROUND(I9*J9,2)</f>
        <v>0</v>
      </c>
      <c r="L9" s="34">
        <f>ROUND(M9/G9,2)</f>
        <v>0</v>
      </c>
      <c r="M9" s="34">
        <f>ROUND(SUM(I9,K9),2)</f>
        <v>0</v>
      </c>
      <c r="N9" s="1"/>
      <c r="O9" s="1"/>
      <c r="P9" s="1"/>
    </row>
    <row r="10" spans="2:18" ht="19.5" customHeight="1" thickBot="1">
      <c r="B10" s="74"/>
      <c r="C10" s="75"/>
      <c r="D10" s="75"/>
      <c r="E10" s="75"/>
      <c r="F10" s="75"/>
      <c r="G10" s="75"/>
      <c r="H10" s="21" t="s">
        <v>14</v>
      </c>
      <c r="I10" s="21">
        <f>SUM(I6:I9)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74"/>
      <c r="C11" s="75"/>
      <c r="D11" s="75"/>
      <c r="E11" s="75"/>
      <c r="F11" s="75"/>
      <c r="G11" s="75"/>
      <c r="H11" s="18"/>
      <c r="J11" s="7" t="s">
        <v>15</v>
      </c>
      <c r="K11" s="7">
        <f>SUM(K6:K10)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76"/>
      <c r="C12" s="77"/>
      <c r="D12" s="77"/>
      <c r="E12" s="77"/>
      <c r="F12" s="77"/>
      <c r="G12" s="77"/>
      <c r="H12" s="19"/>
      <c r="I12" s="5"/>
      <c r="J12" s="2"/>
      <c r="K12" s="2"/>
      <c r="L12" s="9" t="s">
        <v>16</v>
      </c>
      <c r="M12" s="9">
        <f>SUM(M6:M11)</f>
        <v>0</v>
      </c>
      <c r="N12" s="1"/>
      <c r="O12" s="1"/>
      <c r="P12" s="1"/>
    </row>
    <row r="13" spans="2:16" ht="21.75" customHeight="1">
      <c r="B13" s="41" t="s">
        <v>25</v>
      </c>
      <c r="C13" s="42"/>
      <c r="D13" s="42"/>
      <c r="E13" s="42"/>
      <c r="F13" s="42"/>
      <c r="G13" s="42"/>
      <c r="H13" s="43"/>
      <c r="I13" s="47" t="s">
        <v>18</v>
      </c>
      <c r="J13" s="48"/>
      <c r="K13" s="48"/>
      <c r="L13" s="48"/>
      <c r="M13" s="49"/>
      <c r="N13" s="1"/>
      <c r="O13" s="1"/>
      <c r="P13" s="1"/>
    </row>
    <row r="14" spans="2:16" ht="26.25" customHeight="1">
      <c r="B14" s="44"/>
      <c r="C14" s="45"/>
      <c r="D14" s="45"/>
      <c r="E14" s="45"/>
      <c r="F14" s="45"/>
      <c r="G14" s="45"/>
      <c r="H14" s="46"/>
      <c r="I14" s="47"/>
      <c r="J14" s="48"/>
      <c r="K14" s="48"/>
      <c r="L14" s="48"/>
      <c r="M14" s="49"/>
      <c r="N14" s="1"/>
      <c r="O14" s="1"/>
      <c r="P14" s="1"/>
    </row>
    <row r="15" spans="2:16" ht="74.25" customHeight="1">
      <c r="B15" s="53" t="s">
        <v>29</v>
      </c>
      <c r="C15" s="54"/>
      <c r="D15" s="54"/>
      <c r="E15" s="54"/>
      <c r="F15" s="54"/>
      <c r="G15" s="54"/>
      <c r="H15" s="55"/>
      <c r="I15" s="50"/>
      <c r="J15" s="51"/>
      <c r="K15" s="51"/>
      <c r="L15" s="51"/>
      <c r="M15" s="52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3" ht="15.75" customHeight="1">
      <c r="B19" s="56" t="s">
        <v>30</v>
      </c>
      <c r="C19" s="57"/>
      <c r="D19" s="57"/>
      <c r="E19" s="57"/>
      <c r="F19" s="57"/>
      <c r="G19" s="57"/>
      <c r="H19" s="57"/>
      <c r="I19" s="58"/>
      <c r="J19" s="62" t="s">
        <v>43</v>
      </c>
      <c r="K19" s="63"/>
      <c r="L19" s="63"/>
      <c r="M19" s="64"/>
    </row>
    <row r="20" spans="2:13" ht="15.75" customHeight="1">
      <c r="B20" s="59"/>
      <c r="C20" s="60"/>
      <c r="D20" s="60"/>
      <c r="E20" s="60"/>
      <c r="F20" s="60"/>
      <c r="G20" s="60"/>
      <c r="H20" s="60"/>
      <c r="I20" s="61"/>
      <c r="J20" s="65"/>
      <c r="K20" s="66"/>
      <c r="L20" s="66"/>
      <c r="M20" s="67"/>
    </row>
    <row r="21" spans="2:13" ht="27.75" customHeight="1" thickBot="1">
      <c r="B21" s="71" t="s">
        <v>39</v>
      </c>
      <c r="C21" s="72"/>
      <c r="D21" s="72"/>
      <c r="E21" s="72"/>
      <c r="F21" s="72"/>
      <c r="G21" s="72"/>
      <c r="H21" s="72"/>
      <c r="I21" s="73"/>
      <c r="J21" s="68"/>
      <c r="K21" s="69"/>
      <c r="L21" s="69"/>
      <c r="M21" s="70"/>
    </row>
    <row r="22" spans="2:13" ht="13.5" thickBot="1">
      <c r="B22" s="27"/>
      <c r="C22" s="28"/>
      <c r="D22" s="13" t="s">
        <v>10</v>
      </c>
      <c r="E22" s="13" t="s">
        <v>17</v>
      </c>
      <c r="F22" s="13" t="s">
        <v>24</v>
      </c>
      <c r="G22" s="13" t="s">
        <v>0</v>
      </c>
      <c r="H22" s="14" t="s">
        <v>1</v>
      </c>
      <c r="I22" s="16" t="s">
        <v>12</v>
      </c>
      <c r="J22" s="20" t="s">
        <v>23</v>
      </c>
      <c r="K22" s="17" t="s">
        <v>11</v>
      </c>
      <c r="L22" s="10" t="s">
        <v>19</v>
      </c>
      <c r="M22" s="11" t="s">
        <v>20</v>
      </c>
    </row>
    <row r="23" spans="2:16" ht="76.5" customHeight="1" thickBot="1">
      <c r="B23" s="12" t="s">
        <v>13</v>
      </c>
      <c r="C23" s="12" t="s">
        <v>2</v>
      </c>
      <c r="D23" s="23" t="s">
        <v>26</v>
      </c>
      <c r="E23" s="13" t="s">
        <v>27</v>
      </c>
      <c r="F23" s="13" t="s">
        <v>6</v>
      </c>
      <c r="G23" s="13" t="s">
        <v>5</v>
      </c>
      <c r="H23" s="14" t="s">
        <v>4</v>
      </c>
      <c r="I23" s="14" t="s">
        <v>8</v>
      </c>
      <c r="J23" s="14" t="s">
        <v>22</v>
      </c>
      <c r="K23" s="14" t="s">
        <v>3</v>
      </c>
      <c r="L23" s="15" t="s">
        <v>7</v>
      </c>
      <c r="M23" s="16" t="s">
        <v>9</v>
      </c>
      <c r="N23" s="1"/>
      <c r="O23" s="1"/>
      <c r="P23" s="1"/>
    </row>
    <row r="24" spans="2:16" ht="93.75" customHeight="1" thickBot="1">
      <c r="B24" s="38" t="s">
        <v>21</v>
      </c>
      <c r="C24" s="24" t="s">
        <v>40</v>
      </c>
      <c r="D24" s="17"/>
      <c r="E24" s="10"/>
      <c r="F24" s="10" t="s">
        <v>34</v>
      </c>
      <c r="G24" s="10">
        <v>1</v>
      </c>
      <c r="H24" s="29"/>
      <c r="I24" s="30">
        <f>ROUND(G24*H24,2)</f>
        <v>0</v>
      </c>
      <c r="J24" s="31"/>
      <c r="K24" s="30">
        <f>ROUND(I24*J24,2)</f>
        <v>0</v>
      </c>
      <c r="L24" s="30">
        <f>ROUND(M24/G24,2)</f>
        <v>0</v>
      </c>
      <c r="M24" s="32">
        <f>ROUND(SUM(I24,K24),2)</f>
        <v>0</v>
      </c>
      <c r="N24" s="1"/>
      <c r="O24" s="1"/>
      <c r="P24" s="1"/>
    </row>
    <row r="25" spans="2:16" ht="66.75" customHeight="1" thickBot="1">
      <c r="B25" s="39" t="s">
        <v>31</v>
      </c>
      <c r="C25" s="25" t="s">
        <v>41</v>
      </c>
      <c r="D25" s="25"/>
      <c r="E25" s="25"/>
      <c r="F25" s="10" t="s">
        <v>34</v>
      </c>
      <c r="G25" s="25">
        <v>1</v>
      </c>
      <c r="H25" s="33"/>
      <c r="I25" s="30">
        <f>ROUND(G25*H25,2)</f>
        <v>0</v>
      </c>
      <c r="J25" s="35"/>
      <c r="K25" s="30">
        <f>ROUND(I25*J25,2)</f>
        <v>0</v>
      </c>
      <c r="L25" s="30">
        <f>ROUND(M25/G25,2)</f>
        <v>0</v>
      </c>
      <c r="M25" s="32">
        <f>ROUND(SUM(I25,K25),2)</f>
        <v>0</v>
      </c>
      <c r="N25" s="1"/>
      <c r="O25" s="1"/>
      <c r="P25" s="1"/>
    </row>
    <row r="26" spans="2:16" ht="66.75" customHeight="1" thickBot="1">
      <c r="B26" s="39" t="s">
        <v>32</v>
      </c>
      <c r="C26" s="25" t="s">
        <v>42</v>
      </c>
      <c r="D26" s="25"/>
      <c r="E26" s="25"/>
      <c r="F26" s="10" t="s">
        <v>34</v>
      </c>
      <c r="G26" s="25">
        <v>2</v>
      </c>
      <c r="H26" s="33"/>
      <c r="I26" s="30">
        <f>ROUND(G26*H26,2)</f>
        <v>0</v>
      </c>
      <c r="J26" s="35"/>
      <c r="K26" s="30">
        <f>ROUND(I26*J26,2)</f>
        <v>0</v>
      </c>
      <c r="L26" s="30">
        <f>ROUND(M26/G26,2)</f>
        <v>0</v>
      </c>
      <c r="M26" s="32">
        <f>ROUND(SUM(I26,K26),2)</f>
        <v>0</v>
      </c>
      <c r="N26" s="1"/>
      <c r="O26" s="1"/>
      <c r="P26" s="1"/>
    </row>
    <row r="27" spans="2:16" ht="66.75" customHeight="1" thickBot="1">
      <c r="B27" s="40" t="s">
        <v>33</v>
      </c>
      <c r="C27" s="26" t="s">
        <v>37</v>
      </c>
      <c r="D27" s="26"/>
      <c r="E27" s="26"/>
      <c r="F27" s="25" t="s">
        <v>34</v>
      </c>
      <c r="G27" s="26">
        <v>1</v>
      </c>
      <c r="H27" s="36"/>
      <c r="I27" s="30">
        <f>ROUND(G27*H27,2)</f>
        <v>0</v>
      </c>
      <c r="J27" s="37"/>
      <c r="K27" s="34">
        <f>ROUND(I27*J27,2)</f>
        <v>0</v>
      </c>
      <c r="L27" s="34">
        <f>ROUND(M27/G27,2)</f>
        <v>0</v>
      </c>
      <c r="M27" s="34">
        <f>ROUND(SUM(I27,K27),2)</f>
        <v>0</v>
      </c>
      <c r="N27" s="1"/>
      <c r="O27" s="1"/>
      <c r="P27" s="1"/>
    </row>
    <row r="28" spans="2:18" ht="19.5" customHeight="1" thickBot="1">
      <c r="B28" s="74"/>
      <c r="C28" s="75"/>
      <c r="D28" s="75"/>
      <c r="E28" s="75"/>
      <c r="F28" s="75"/>
      <c r="G28" s="75"/>
      <c r="H28" s="21" t="s">
        <v>14</v>
      </c>
      <c r="I28" s="21">
        <f>SUM(I24:I27)</f>
        <v>0</v>
      </c>
      <c r="J28" s="22"/>
      <c r="K28" s="6"/>
      <c r="L28" s="2"/>
      <c r="M28" s="2"/>
      <c r="N28" s="1"/>
      <c r="O28" s="1"/>
      <c r="P28" s="1"/>
      <c r="R28" s="4"/>
    </row>
    <row r="29" spans="2:18" ht="19.5" customHeight="1" thickBot="1">
      <c r="B29" s="74"/>
      <c r="C29" s="75"/>
      <c r="D29" s="75"/>
      <c r="E29" s="75"/>
      <c r="F29" s="75"/>
      <c r="G29" s="75"/>
      <c r="H29" s="18"/>
      <c r="J29" s="7" t="s">
        <v>15</v>
      </c>
      <c r="K29" s="7">
        <f>SUM(K24:K28)</f>
        <v>0</v>
      </c>
      <c r="L29" s="3"/>
      <c r="M29" s="8"/>
      <c r="N29" s="1"/>
      <c r="O29" s="1"/>
      <c r="P29" s="1"/>
      <c r="R29" s="4"/>
    </row>
    <row r="30" spans="2:16" ht="19.5" customHeight="1" thickBot="1">
      <c r="B30" s="76"/>
      <c r="C30" s="77"/>
      <c r="D30" s="77"/>
      <c r="E30" s="77"/>
      <c r="F30" s="77"/>
      <c r="G30" s="77"/>
      <c r="H30" s="19"/>
      <c r="I30" s="5"/>
      <c r="J30" s="2"/>
      <c r="K30" s="2"/>
      <c r="L30" s="9" t="s">
        <v>16</v>
      </c>
      <c r="M30" s="9">
        <f>SUM(M24:M29)</f>
        <v>0</v>
      </c>
      <c r="N30" s="1"/>
      <c r="O30" s="1"/>
      <c r="P30" s="1"/>
    </row>
    <row r="31" spans="2:16" ht="21.75" customHeight="1">
      <c r="B31" s="41" t="s">
        <v>25</v>
      </c>
      <c r="C31" s="42"/>
      <c r="D31" s="42"/>
      <c r="E31" s="42"/>
      <c r="F31" s="42"/>
      <c r="G31" s="42"/>
      <c r="H31" s="43"/>
      <c r="I31" s="47" t="s">
        <v>18</v>
      </c>
      <c r="J31" s="48"/>
      <c r="K31" s="48"/>
      <c r="L31" s="48"/>
      <c r="M31" s="49"/>
      <c r="N31" s="1"/>
      <c r="O31" s="1"/>
      <c r="P31" s="1"/>
    </row>
    <row r="32" spans="2:16" ht="26.25" customHeight="1">
      <c r="B32" s="44"/>
      <c r="C32" s="45"/>
      <c r="D32" s="45"/>
      <c r="E32" s="45"/>
      <c r="F32" s="45"/>
      <c r="G32" s="45"/>
      <c r="H32" s="46"/>
      <c r="I32" s="47"/>
      <c r="J32" s="48"/>
      <c r="K32" s="48"/>
      <c r="L32" s="48"/>
      <c r="M32" s="49"/>
      <c r="N32" s="1"/>
      <c r="O32" s="1"/>
      <c r="P32" s="1"/>
    </row>
    <row r="33" spans="2:16" ht="74.25" customHeight="1">
      <c r="B33" s="53" t="s">
        <v>29</v>
      </c>
      <c r="C33" s="54"/>
      <c r="D33" s="54"/>
      <c r="E33" s="54"/>
      <c r="F33" s="54"/>
      <c r="G33" s="54"/>
      <c r="H33" s="55"/>
      <c r="I33" s="50"/>
      <c r="J33" s="51"/>
      <c r="K33" s="51"/>
      <c r="L33" s="51"/>
      <c r="M33" s="52"/>
      <c r="N33" s="1"/>
      <c r="O33" s="1"/>
      <c r="P33" s="1"/>
    </row>
    <row r="34" spans="3:16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mergeCells count="14">
    <mergeCell ref="J1:M3"/>
    <mergeCell ref="I13:M15"/>
    <mergeCell ref="B1:I2"/>
    <mergeCell ref="B3:I3"/>
    <mergeCell ref="B10:G12"/>
    <mergeCell ref="B13:H14"/>
    <mergeCell ref="B15:H15"/>
    <mergeCell ref="B31:H32"/>
    <mergeCell ref="I31:M33"/>
    <mergeCell ref="B33:H33"/>
    <mergeCell ref="B19:I20"/>
    <mergeCell ref="J19:M21"/>
    <mergeCell ref="B21:I21"/>
    <mergeCell ref="B28:G3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2016-11-23T07:52:49Z</cp:lastPrinted>
  <dcterms:created xsi:type="dcterms:W3CDTF">2012-02-10T11:34:38Z</dcterms:created>
  <dcterms:modified xsi:type="dcterms:W3CDTF">2016-11-23T07:52:51Z</dcterms:modified>
  <cp:category/>
  <cp:version/>
  <cp:contentType/>
  <cp:contentStatus/>
</cp:coreProperties>
</file>